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Species" sheetId="1" r:id="rId1"/>
  </sheets>
  <definedNames/>
  <calcPr fullCalcOnLoad="1"/>
</workbook>
</file>

<file path=xl/sharedStrings.xml><?xml version="1.0" encoding="utf-8"?>
<sst xmlns="http://schemas.openxmlformats.org/spreadsheetml/2006/main" count="240" uniqueCount="239">
  <si>
    <t>Southern Greyheaded Sparrow</t>
  </si>
  <si>
    <t>Passer diffusus</t>
  </si>
  <si>
    <t>Suidelike Gryskopmossie</t>
  </si>
  <si>
    <t>Sharpbilled Honeyguide</t>
  </si>
  <si>
    <t>Prodotiscus regulus</t>
  </si>
  <si>
    <t>Skerpbekheuningvoël</t>
  </si>
  <si>
    <t>Carel</t>
  </si>
  <si>
    <t>Drakensberg Prinia</t>
  </si>
  <si>
    <t>Prinia hypoxantha</t>
  </si>
  <si>
    <t>European Swallow</t>
  </si>
  <si>
    <t>Hirundo rustica</t>
  </si>
  <si>
    <t>Europese Swael</t>
  </si>
  <si>
    <t>Whitethroated Swallow</t>
  </si>
  <si>
    <t>Hirundo albigularis</t>
  </si>
  <si>
    <t>Witkeelswael</t>
  </si>
  <si>
    <t>Greater Striped Swallow</t>
  </si>
  <si>
    <t>Hirundo cucullata</t>
  </si>
  <si>
    <t>Grootstreepswael</t>
  </si>
  <si>
    <t>South African Cliff Swallow</t>
  </si>
  <si>
    <t>Hirundo spilodera</t>
  </si>
  <si>
    <t>Familieswael</t>
  </si>
  <si>
    <t>Banded Martin</t>
  </si>
  <si>
    <t>Riparia cincta</t>
  </si>
  <si>
    <t>Gebande Oewerswael</t>
  </si>
  <si>
    <t>Bush Blackcap</t>
  </si>
  <si>
    <t>Lioptilus nigricapillus</t>
  </si>
  <si>
    <t>Rooibektiptol</t>
  </si>
  <si>
    <t>Blackeyed Bulbul</t>
  </si>
  <si>
    <t>Pycnonotus barbatus</t>
  </si>
  <si>
    <t>Swartoogtiptol</t>
  </si>
  <si>
    <t>Olive Thrush</t>
  </si>
  <si>
    <t>Turdus olivaceus</t>
  </si>
  <si>
    <t>Olyflyster</t>
  </si>
  <si>
    <t>Stonechat</t>
  </si>
  <si>
    <t>Saxicola torquata</t>
  </si>
  <si>
    <t>Gewone Bontrokkie</t>
  </si>
  <si>
    <t>Cape Robin</t>
  </si>
  <si>
    <t>Cossypha caffra</t>
  </si>
  <si>
    <t>Gewone Janfrederik</t>
  </si>
  <si>
    <t>Starred Robin</t>
  </si>
  <si>
    <t>Pogonocichla stellata</t>
  </si>
  <si>
    <t>Witkoljanfrederik</t>
  </si>
  <si>
    <t>Whitethroat</t>
  </si>
  <si>
    <t>Sylvia communis</t>
  </si>
  <si>
    <t>Witkeelsanger</t>
  </si>
  <si>
    <t>Willow Warbler</t>
  </si>
  <si>
    <t>Phylloscopus trochilus</t>
  </si>
  <si>
    <t>Hofsanger</t>
  </si>
  <si>
    <t>Great Reed Warbler</t>
  </si>
  <si>
    <t>Acrocephalus arundinaceus</t>
  </si>
  <si>
    <t>Grootrietsanger</t>
  </si>
  <si>
    <t>Cape Reed Warbler</t>
  </si>
  <si>
    <t>Acrocephalus gracilirostris</t>
  </si>
  <si>
    <t>Kaapse Rietsanger</t>
  </si>
  <si>
    <t>African Marsh Warbler</t>
  </si>
  <si>
    <t>Acrocephalus baeticatus</t>
  </si>
  <si>
    <t>Kleinrietsanger</t>
  </si>
  <si>
    <t>European Marsh Warbler</t>
  </si>
  <si>
    <t>Acrocephalus palustris</t>
  </si>
  <si>
    <t>Europese Rietsanger</t>
  </si>
  <si>
    <t>European Sedge Warbler</t>
  </si>
  <si>
    <t>Acrocephalus schoenobaenus</t>
  </si>
  <si>
    <t>Europese Vleisanger</t>
  </si>
  <si>
    <t>African Sedge Warbler</t>
  </si>
  <si>
    <t>Bradypterus baboecala</t>
  </si>
  <si>
    <t>Kaapse Vleisanger</t>
  </si>
  <si>
    <t>Barratt's Warbler</t>
  </si>
  <si>
    <t>Bradypterus barratti</t>
  </si>
  <si>
    <t>Ruigtesanger</t>
  </si>
  <si>
    <t>Dieter</t>
  </si>
  <si>
    <t>Dries</t>
  </si>
  <si>
    <t>Arie</t>
  </si>
  <si>
    <t>Kobie</t>
  </si>
  <si>
    <t>Cape Turtle Dove</t>
  </si>
  <si>
    <t>Streptopelia capicola</t>
  </si>
  <si>
    <t>Gewone Tortelduif</t>
  </si>
  <si>
    <t>Redchested Cuckoo</t>
  </si>
  <si>
    <t>Cuculus solitarius</t>
  </si>
  <si>
    <t>Piet-my-vrou</t>
  </si>
  <si>
    <t>Yellowbilled Duck</t>
  </si>
  <si>
    <t>Anas undulata</t>
  </si>
  <si>
    <t>Geelbekeend</t>
  </si>
  <si>
    <t>Blackshouldered Kite</t>
  </si>
  <si>
    <t>Elanus caeruleus</t>
  </si>
  <si>
    <t>Blouvalk</t>
  </si>
  <si>
    <t>Longcrested Eagle</t>
  </si>
  <si>
    <t>Lophaetus occipitalis</t>
  </si>
  <si>
    <t>Langkuifarend</t>
  </si>
  <si>
    <t>Spottedbacked Weaver</t>
  </si>
  <si>
    <t>Ploceus cucullatus</t>
  </si>
  <si>
    <t>Bontrugwewer</t>
  </si>
  <si>
    <t>Cape Weaver</t>
  </si>
  <si>
    <t>Ploceus capensis</t>
  </si>
  <si>
    <t>Kaapse Wewer</t>
  </si>
  <si>
    <t>Masked Weaver</t>
  </si>
  <si>
    <t>Ploceus velatus</t>
  </si>
  <si>
    <t>Swartkeelgeelvink</t>
  </si>
  <si>
    <t>Redbilled Quelea</t>
  </si>
  <si>
    <t>Quelea quelea</t>
  </si>
  <si>
    <t>Rooibekkwelea</t>
  </si>
  <si>
    <t>Red Bishop</t>
  </si>
  <si>
    <t>Euplectes orix</t>
  </si>
  <si>
    <t>Rooivink</t>
  </si>
  <si>
    <t>Golden Bishop</t>
  </si>
  <si>
    <t>Euplectes afer</t>
  </si>
  <si>
    <t>Goudgeelvink</t>
  </si>
  <si>
    <t>Redcollared Widow</t>
  </si>
  <si>
    <t>Euplectes ardens</t>
  </si>
  <si>
    <t>Rooikeelflap</t>
  </si>
  <si>
    <t>Redshouldered Widow</t>
  </si>
  <si>
    <t>Euplectes axillaris</t>
  </si>
  <si>
    <t>Kortstertflap</t>
  </si>
  <si>
    <t>Longtailed Widow</t>
  </si>
  <si>
    <t>Euplectes progne</t>
  </si>
  <si>
    <t>Langstertflap</t>
  </si>
  <si>
    <t>Bluebilled Firefinch</t>
  </si>
  <si>
    <t>Lagonosticta rubricata</t>
  </si>
  <si>
    <t>Kaapse Vuurvinkie</t>
  </si>
  <si>
    <t>Orangebreasted Waxbill</t>
  </si>
  <si>
    <t>Sporaeginthus subflavus</t>
  </si>
  <si>
    <t>Rooiassie</t>
  </si>
  <si>
    <t>Common Waxbill</t>
  </si>
  <si>
    <t>Estrilda astrild</t>
  </si>
  <si>
    <t>Rooibeksysie</t>
  </si>
  <si>
    <t>Pintailed Whydah</t>
  </si>
  <si>
    <t>Vidua macroura</t>
  </si>
  <si>
    <t>Koningrooibekkie</t>
  </si>
  <si>
    <t>Cape Canary</t>
  </si>
  <si>
    <t>Serinus canicollis</t>
  </si>
  <si>
    <t>Kaapse Kanarie</t>
  </si>
  <si>
    <t>Streakyheaded Canary</t>
  </si>
  <si>
    <t>Serinus gularis</t>
  </si>
  <si>
    <t>Streepkopkanarie</t>
  </si>
  <si>
    <t>Goldenbreasted Bunting</t>
  </si>
  <si>
    <t>Emberiza flaviventris</t>
  </si>
  <si>
    <t>Rooirugstreepkoppie</t>
  </si>
  <si>
    <t>Wood Sandpiper</t>
  </si>
  <si>
    <t>Tringa glareola</t>
  </si>
  <si>
    <t>Bosruiter</t>
  </si>
  <si>
    <t>Yellow Warbler</t>
  </si>
  <si>
    <t>Chloropeta natalensis</t>
  </si>
  <si>
    <t>Geelsanger</t>
  </si>
  <si>
    <t>Cape Batis</t>
  </si>
  <si>
    <t>Batis capensis</t>
  </si>
  <si>
    <t>Kaapse Bosbontrokkie</t>
  </si>
  <si>
    <t>Paradise Flycatcher</t>
  </si>
  <si>
    <t>Terpsiphone viridis</t>
  </si>
  <si>
    <t>Paradysvlieëvanger</t>
  </si>
  <si>
    <t>Cape Wagtail</t>
  </si>
  <si>
    <t>Motacilla capensis</t>
  </si>
  <si>
    <t>Gewone Kwikkie</t>
  </si>
  <si>
    <t>Grassveld Pipit</t>
  </si>
  <si>
    <t>Anthus cinnamomeus</t>
  </si>
  <si>
    <t>Gewone Koester</t>
  </si>
  <si>
    <t>Orangethroated Longclaw</t>
  </si>
  <si>
    <t>Macronyx capensis</t>
  </si>
  <si>
    <t>Oranjekeelkalkoentjie</t>
  </si>
  <si>
    <t>Fiscal Shrike</t>
  </si>
  <si>
    <t>Lanius collaris</t>
  </si>
  <si>
    <t>Fiskaallaksman</t>
  </si>
  <si>
    <t>Puffback</t>
  </si>
  <si>
    <t>Dryoscopus cubla</t>
  </si>
  <si>
    <t>Sneeubal</t>
  </si>
  <si>
    <t>Olive Bush Shrike</t>
  </si>
  <si>
    <t>Telophorus olivaceus</t>
  </si>
  <si>
    <t>Olyfboslaksman</t>
  </si>
  <si>
    <t>Bokmakierie</t>
  </si>
  <si>
    <t>Telophorus zeylonus</t>
  </si>
  <si>
    <t>Indian Myna</t>
  </si>
  <si>
    <t>Acridotheres tristis</t>
  </si>
  <si>
    <t>Indiese Spreeu</t>
  </si>
  <si>
    <t>Redwinged Starling</t>
  </si>
  <si>
    <t>Onychognathus morio</t>
  </si>
  <si>
    <t>Rooivlerkspreeu</t>
  </si>
  <si>
    <t>Whiterumped Swift</t>
  </si>
  <si>
    <t>Apus caffer</t>
  </si>
  <si>
    <t>Witkruiswindswael</t>
  </si>
  <si>
    <t>Speckled Mousebird</t>
  </si>
  <si>
    <t>Colius striatus</t>
  </si>
  <si>
    <t>Gevlekte Muisvoël</t>
  </si>
  <si>
    <t>Malachite Kingfisher</t>
  </si>
  <si>
    <t>Alcedo cristata</t>
  </si>
  <si>
    <t>Kuifkopvisvanger</t>
  </si>
  <si>
    <t>Blackcollared Barbet</t>
  </si>
  <si>
    <t>Lybius torquatus</t>
  </si>
  <si>
    <t>Rooikophoutkapper</t>
  </si>
  <si>
    <t>Steppe Buzzard</t>
  </si>
  <si>
    <t>Buteo buteo</t>
  </si>
  <si>
    <t>Bruinjakkalsvoël</t>
  </si>
  <si>
    <t>Corncrake</t>
  </si>
  <si>
    <t>Crex crex</t>
  </si>
  <si>
    <t>Kwartelkoning</t>
  </si>
  <si>
    <t>Barthroated Apalis</t>
  </si>
  <si>
    <t>Apalis thoracica</t>
  </si>
  <si>
    <t>Bandkeelkleinjantjie</t>
  </si>
  <si>
    <t>Fantailed Cisticola</t>
  </si>
  <si>
    <t>Cisticola juncidis</t>
  </si>
  <si>
    <t>Landeryklopkloppie</t>
  </si>
  <si>
    <t>Ayres' Cisticola</t>
  </si>
  <si>
    <t>Cisticola ayresii</t>
  </si>
  <si>
    <t>Kleinste Klopkloppie</t>
  </si>
  <si>
    <t>Palecrowned Cisticola</t>
  </si>
  <si>
    <t>Cisticola brunnescens</t>
  </si>
  <si>
    <t>Bleekkopklopkloppie</t>
  </si>
  <si>
    <t>Wailing Cisticola</t>
  </si>
  <si>
    <t>Cisticola lais</t>
  </si>
  <si>
    <t>Huiltinktinkie</t>
  </si>
  <si>
    <t>Levaillant's Cisticola</t>
  </si>
  <si>
    <t>Cisticola tinniens</t>
  </si>
  <si>
    <t>Vleitinktinkie</t>
  </si>
  <si>
    <t>Lazy Cisticola</t>
  </si>
  <si>
    <t>Cisticola aberrans</t>
  </si>
  <si>
    <t>Luitinktinkie</t>
  </si>
  <si>
    <t>Mark</t>
  </si>
  <si>
    <t>SAFRING</t>
  </si>
  <si>
    <t>English</t>
  </si>
  <si>
    <t>Latin</t>
  </si>
  <si>
    <t>Afrikaans</t>
  </si>
  <si>
    <t>Bald Ibis</t>
  </si>
  <si>
    <t>Geronticus calvus</t>
  </si>
  <si>
    <t>Kalkoenibis</t>
  </si>
  <si>
    <t>Greater Doublecollared Sunbird</t>
  </si>
  <si>
    <t>Nectarinia afra</t>
  </si>
  <si>
    <t>Groot-rooibandsuikerbekkie</t>
  </si>
  <si>
    <t>Lesser Doublecollared Sunbird</t>
  </si>
  <si>
    <t>Nectarinia chalybea</t>
  </si>
  <si>
    <t>Klein-rooibandsuikerbekkie</t>
  </si>
  <si>
    <t>Black Sunbird</t>
  </si>
  <si>
    <t>Nectarinia amethystina</t>
  </si>
  <si>
    <t>Swartsuikerbekkie</t>
  </si>
  <si>
    <t>Cape White-eye</t>
  </si>
  <si>
    <t>Zosterops pallidus</t>
  </si>
  <si>
    <t>Kaapse Glasogie</t>
  </si>
  <si>
    <t>Scalythroated Honeyguide</t>
  </si>
  <si>
    <t>Indicator variegatus</t>
  </si>
  <si>
    <t>Chorister Robin</t>
  </si>
  <si>
    <t>Cossypha dichroa</t>
  </si>
  <si>
    <t>Total</t>
  </si>
  <si>
    <t>Ringing totals for Wakkerstroom, Jan 2004, by ringing groups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</si>
</sst>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&quot;R&quot;\ * #,##0.00_ ;_ &quot;R&quot;\ * \-#,##0.00_ ;_ &quot;R&quot;\ * &quot;-&quot;??_ ;_ @_ "/>
    <numFmt numFmtId="178" formatCode="dd\-mmm\-yy_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8.25390625" style="2" customWidth="1"/>
    <col min="2" max="2" width="21.875" style="2" customWidth="1"/>
    <col min="3" max="3" width="20.875" style="8" customWidth="1"/>
    <col min="4" max="4" width="17.375" style="2" customWidth="1"/>
    <col min="5" max="10" width="6.25390625" style="2" customWidth="1"/>
    <col min="11" max="11" width="6.125" style="2" customWidth="1"/>
    <col min="12" max="16384" width="9.00390625" style="2" customWidth="1"/>
  </cols>
  <sheetData>
    <row r="1" spans="1:3" s="6" customFormat="1" ht="12.75">
      <c r="A1" s="6" t="s">
        <v>238</v>
      </c>
      <c r="C1" s="9"/>
    </row>
    <row r="2" s="6" customFormat="1" ht="12.75">
      <c r="C2" s="9"/>
    </row>
    <row r="3" spans="1:11" s="6" customFormat="1" ht="12.75">
      <c r="A3" s="4" t="s">
        <v>214</v>
      </c>
      <c r="B3" s="4" t="s">
        <v>215</v>
      </c>
      <c r="C3" s="5" t="s">
        <v>216</v>
      </c>
      <c r="D3" s="4" t="s">
        <v>217</v>
      </c>
      <c r="E3" s="6" t="s">
        <v>69</v>
      </c>
      <c r="F3" s="6" t="s">
        <v>6</v>
      </c>
      <c r="G3" s="6" t="s">
        <v>213</v>
      </c>
      <c r="H3" s="6" t="s">
        <v>72</v>
      </c>
      <c r="I3" s="6" t="s">
        <v>71</v>
      </c>
      <c r="J3" s="6" t="s">
        <v>70</v>
      </c>
      <c r="K3" s="6" t="s">
        <v>237</v>
      </c>
    </row>
    <row r="4" spans="1:11" ht="12.75">
      <c r="A4" s="3">
        <v>82</v>
      </c>
      <c r="B4" s="1" t="s">
        <v>218</v>
      </c>
      <c r="C4" s="7" t="s">
        <v>219</v>
      </c>
      <c r="D4" s="1" t="s">
        <v>220</v>
      </c>
      <c r="J4" s="2">
        <v>2</v>
      </c>
      <c r="K4" s="2">
        <f>SUM(E4:J4)</f>
        <v>2</v>
      </c>
    </row>
    <row r="5" spans="1:11" ht="12.75">
      <c r="A5" s="3">
        <v>96</v>
      </c>
      <c r="B5" s="1" t="s">
        <v>79</v>
      </c>
      <c r="C5" s="7" t="s">
        <v>80</v>
      </c>
      <c r="D5" s="1" t="s">
        <v>81</v>
      </c>
      <c r="G5" s="2">
        <v>1</v>
      </c>
      <c r="K5" s="2">
        <f aca="true" t="shared" si="0" ref="K5:K53">SUM(E5:J5)</f>
        <v>1</v>
      </c>
    </row>
    <row r="6" spans="1:11" ht="12.75">
      <c r="A6" s="3">
        <v>130</v>
      </c>
      <c r="B6" s="1" t="s">
        <v>82</v>
      </c>
      <c r="C6" s="7" t="s">
        <v>83</v>
      </c>
      <c r="D6" s="1" t="s">
        <v>84</v>
      </c>
      <c r="I6" s="2">
        <v>1</v>
      </c>
      <c r="K6" s="2">
        <f t="shared" si="0"/>
        <v>1</v>
      </c>
    </row>
    <row r="7" spans="1:11" ht="12.75">
      <c r="A7" s="3">
        <v>138</v>
      </c>
      <c r="B7" s="1" t="s">
        <v>85</v>
      </c>
      <c r="C7" s="7" t="s">
        <v>86</v>
      </c>
      <c r="D7" s="1" t="s">
        <v>87</v>
      </c>
      <c r="I7" s="2">
        <v>1</v>
      </c>
      <c r="K7" s="2">
        <f t="shared" si="0"/>
        <v>1</v>
      </c>
    </row>
    <row r="8" spans="1:11" ht="12.75">
      <c r="A8" s="3">
        <v>154</v>
      </c>
      <c r="B8" s="1" t="s">
        <v>186</v>
      </c>
      <c r="C8" s="7" t="s">
        <v>187</v>
      </c>
      <c r="D8" s="1" t="s">
        <v>188</v>
      </c>
      <c r="K8" s="2">
        <f t="shared" si="0"/>
        <v>0</v>
      </c>
    </row>
    <row r="9" spans="1:11" ht="12.75">
      <c r="A9" s="3">
        <v>198</v>
      </c>
      <c r="B9" s="1" t="s">
        <v>189</v>
      </c>
      <c r="C9" s="7" t="s">
        <v>190</v>
      </c>
      <c r="D9" s="1" t="s">
        <v>191</v>
      </c>
      <c r="H9" s="2">
        <v>2</v>
      </c>
      <c r="K9" s="2">
        <f t="shared" si="0"/>
        <v>2</v>
      </c>
    </row>
    <row r="10" spans="1:11" ht="12.75">
      <c r="A10" s="3">
        <v>264</v>
      </c>
      <c r="B10" s="1" t="s">
        <v>136</v>
      </c>
      <c r="C10" s="7" t="s">
        <v>137</v>
      </c>
      <c r="D10" s="1" t="s">
        <v>138</v>
      </c>
      <c r="E10" s="2">
        <v>1</v>
      </c>
      <c r="H10" s="2">
        <v>1</v>
      </c>
      <c r="K10" s="2">
        <f t="shared" si="0"/>
        <v>2</v>
      </c>
    </row>
    <row r="11" spans="1:11" ht="12.75">
      <c r="A11" s="3">
        <v>316</v>
      </c>
      <c r="B11" s="1" t="s">
        <v>73</v>
      </c>
      <c r="C11" s="7" t="s">
        <v>74</v>
      </c>
      <c r="D11" s="1" t="s">
        <v>75</v>
      </c>
      <c r="E11" s="2">
        <v>1</v>
      </c>
      <c r="H11" s="2">
        <v>4</v>
      </c>
      <c r="J11" s="2">
        <v>1</v>
      </c>
      <c r="K11" s="2">
        <f t="shared" si="0"/>
        <v>6</v>
      </c>
    </row>
    <row r="12" spans="1:11" ht="12.75">
      <c r="A12" s="3">
        <v>343</v>
      </c>
      <c r="B12" s="1" t="s">
        <v>76</v>
      </c>
      <c r="C12" s="7" t="s">
        <v>77</v>
      </c>
      <c r="D12" s="1" t="s">
        <v>78</v>
      </c>
      <c r="F12" s="2">
        <v>2</v>
      </c>
      <c r="K12" s="2">
        <f t="shared" si="0"/>
        <v>2</v>
      </c>
    </row>
    <row r="13" spans="1:11" ht="12.75">
      <c r="A13" s="3">
        <v>383</v>
      </c>
      <c r="B13" s="1" t="s">
        <v>174</v>
      </c>
      <c r="C13" s="7" t="s">
        <v>175</v>
      </c>
      <c r="D13" s="1" t="s">
        <v>176</v>
      </c>
      <c r="E13" s="2">
        <v>1</v>
      </c>
      <c r="F13" s="2">
        <v>7</v>
      </c>
      <c r="H13" s="2">
        <v>17</v>
      </c>
      <c r="I13" s="2">
        <v>12</v>
      </c>
      <c r="J13" s="2">
        <v>6</v>
      </c>
      <c r="K13" s="2">
        <f t="shared" si="0"/>
        <v>43</v>
      </c>
    </row>
    <row r="14" spans="1:11" ht="12.75">
      <c r="A14" s="3">
        <v>390</v>
      </c>
      <c r="B14" s="1" t="s">
        <v>177</v>
      </c>
      <c r="C14" s="7" t="s">
        <v>178</v>
      </c>
      <c r="D14" s="1" t="s">
        <v>179</v>
      </c>
      <c r="F14" s="2">
        <v>6</v>
      </c>
      <c r="K14" s="2">
        <f t="shared" si="0"/>
        <v>6</v>
      </c>
    </row>
    <row r="15" spans="1:11" ht="12.75">
      <c r="A15" s="3">
        <v>397</v>
      </c>
      <c r="B15" s="1" t="s">
        <v>180</v>
      </c>
      <c r="C15" s="7" t="s">
        <v>181</v>
      </c>
      <c r="D15" s="1" t="s">
        <v>182</v>
      </c>
      <c r="H15" s="2">
        <v>1</v>
      </c>
      <c r="I15" s="2">
        <v>1</v>
      </c>
      <c r="K15" s="2">
        <f t="shared" si="0"/>
        <v>2</v>
      </c>
    </row>
    <row r="16" spans="1:11" ht="12.75">
      <c r="A16" s="3">
        <v>431</v>
      </c>
      <c r="B16" s="1" t="s">
        <v>183</v>
      </c>
      <c r="C16" s="7" t="s">
        <v>184</v>
      </c>
      <c r="D16" s="1" t="s">
        <v>185</v>
      </c>
      <c r="F16" s="2">
        <v>1</v>
      </c>
      <c r="H16" s="2">
        <v>2</v>
      </c>
      <c r="K16" s="2">
        <f t="shared" si="0"/>
        <v>3</v>
      </c>
    </row>
    <row r="17" spans="1:11" ht="12.75">
      <c r="A17" s="3">
        <v>441</v>
      </c>
      <c r="B17" s="1" t="s">
        <v>233</v>
      </c>
      <c r="C17" s="7" t="s">
        <v>234</v>
      </c>
      <c r="D17" s="1"/>
      <c r="I17" s="2">
        <v>1</v>
      </c>
      <c r="K17" s="2">
        <f t="shared" si="0"/>
        <v>1</v>
      </c>
    </row>
    <row r="18" spans="1:11" ht="12.75">
      <c r="A18" s="3">
        <v>443</v>
      </c>
      <c r="B18" s="1" t="s">
        <v>3</v>
      </c>
      <c r="C18" s="7" t="s">
        <v>4</v>
      </c>
      <c r="D18" s="1" t="s">
        <v>5</v>
      </c>
      <c r="F18" s="2">
        <v>2</v>
      </c>
      <c r="K18" s="2">
        <f t="shared" si="0"/>
        <v>2</v>
      </c>
    </row>
    <row r="19" spans="1:11" ht="12.75">
      <c r="A19" s="3">
        <v>493</v>
      </c>
      <c r="B19" s="1" t="s">
        <v>9</v>
      </c>
      <c r="C19" s="7" t="s">
        <v>10</v>
      </c>
      <c r="D19" s="1" t="s">
        <v>11</v>
      </c>
      <c r="H19" s="2">
        <v>4</v>
      </c>
      <c r="I19" s="2">
        <v>8</v>
      </c>
      <c r="J19" s="2">
        <v>1</v>
      </c>
      <c r="K19" s="2">
        <f t="shared" si="0"/>
        <v>13</v>
      </c>
    </row>
    <row r="20" spans="1:11" ht="12.75">
      <c r="A20" s="3">
        <v>495</v>
      </c>
      <c r="B20" s="1" t="s">
        <v>12</v>
      </c>
      <c r="C20" s="7" t="s">
        <v>13</v>
      </c>
      <c r="D20" s="1" t="s">
        <v>14</v>
      </c>
      <c r="G20" s="2">
        <v>3</v>
      </c>
      <c r="H20" s="2">
        <v>4</v>
      </c>
      <c r="J20" s="2">
        <v>1</v>
      </c>
      <c r="K20" s="2">
        <f t="shared" si="0"/>
        <v>8</v>
      </c>
    </row>
    <row r="21" spans="1:11" ht="12.75">
      <c r="A21" s="3">
        <v>502</v>
      </c>
      <c r="B21" s="1" t="s">
        <v>15</v>
      </c>
      <c r="C21" s="7" t="s">
        <v>16</v>
      </c>
      <c r="D21" s="1" t="s">
        <v>17</v>
      </c>
      <c r="E21" s="2">
        <v>1</v>
      </c>
      <c r="G21" s="2">
        <v>1</v>
      </c>
      <c r="K21" s="2">
        <f t="shared" si="0"/>
        <v>2</v>
      </c>
    </row>
    <row r="22" spans="1:11" ht="12.75">
      <c r="A22" s="3">
        <v>504</v>
      </c>
      <c r="B22" s="1" t="s">
        <v>18</v>
      </c>
      <c r="C22" s="7" t="s">
        <v>19</v>
      </c>
      <c r="D22" s="1" t="s">
        <v>20</v>
      </c>
      <c r="E22" s="2">
        <v>1</v>
      </c>
      <c r="F22" s="2">
        <v>25</v>
      </c>
      <c r="H22" s="2">
        <v>2</v>
      </c>
      <c r="I22" s="2">
        <v>28</v>
      </c>
      <c r="J22" s="2">
        <v>94</v>
      </c>
      <c r="K22" s="2">
        <f t="shared" si="0"/>
        <v>150</v>
      </c>
    </row>
    <row r="23" spans="1:11" ht="12.75">
      <c r="A23" s="3">
        <v>510</v>
      </c>
      <c r="B23" s="1" t="s">
        <v>21</v>
      </c>
      <c r="C23" s="7" t="s">
        <v>22</v>
      </c>
      <c r="D23" s="1" t="s">
        <v>23</v>
      </c>
      <c r="E23" s="2">
        <v>6</v>
      </c>
      <c r="G23" s="2">
        <v>1</v>
      </c>
      <c r="H23" s="2">
        <v>5</v>
      </c>
      <c r="K23" s="2">
        <f t="shared" si="0"/>
        <v>12</v>
      </c>
    </row>
    <row r="24" spans="1:11" ht="12.75">
      <c r="A24" s="3">
        <v>542</v>
      </c>
      <c r="B24" s="1" t="s">
        <v>24</v>
      </c>
      <c r="C24" s="7" t="s">
        <v>25</v>
      </c>
      <c r="D24" s="1" t="s">
        <v>26</v>
      </c>
      <c r="F24" s="2">
        <v>2</v>
      </c>
      <c r="I24" s="2">
        <v>1</v>
      </c>
      <c r="K24" s="2">
        <f t="shared" si="0"/>
        <v>3</v>
      </c>
    </row>
    <row r="25" spans="1:11" ht="12.75">
      <c r="A25" s="3">
        <v>545</v>
      </c>
      <c r="B25" s="1" t="s">
        <v>27</v>
      </c>
      <c r="C25" s="7" t="s">
        <v>28</v>
      </c>
      <c r="D25" s="1" t="s">
        <v>29</v>
      </c>
      <c r="E25" s="2">
        <v>4</v>
      </c>
      <c r="F25" s="2">
        <v>6</v>
      </c>
      <c r="G25" s="2">
        <v>4</v>
      </c>
      <c r="H25" s="2">
        <v>3</v>
      </c>
      <c r="I25" s="2">
        <v>3</v>
      </c>
      <c r="K25" s="2">
        <f t="shared" si="0"/>
        <v>20</v>
      </c>
    </row>
    <row r="26" spans="1:11" ht="12.75">
      <c r="A26" s="3">
        <v>553</v>
      </c>
      <c r="B26" s="1" t="s">
        <v>30</v>
      </c>
      <c r="C26" s="7" t="s">
        <v>31</v>
      </c>
      <c r="D26" s="1" t="s">
        <v>32</v>
      </c>
      <c r="F26" s="2">
        <v>2</v>
      </c>
      <c r="G26" s="2">
        <v>3</v>
      </c>
      <c r="K26" s="2">
        <f t="shared" si="0"/>
        <v>5</v>
      </c>
    </row>
    <row r="27" spans="1:11" ht="12.75">
      <c r="A27" s="3">
        <v>576</v>
      </c>
      <c r="B27" s="1" t="s">
        <v>33</v>
      </c>
      <c r="C27" s="7" t="s">
        <v>34</v>
      </c>
      <c r="D27" s="1" t="s">
        <v>35</v>
      </c>
      <c r="G27" s="2">
        <v>2</v>
      </c>
      <c r="H27" s="2">
        <v>3</v>
      </c>
      <c r="K27" s="2">
        <f t="shared" si="0"/>
        <v>5</v>
      </c>
    </row>
    <row r="28" spans="1:11" ht="12.75">
      <c r="A28" s="3">
        <v>578</v>
      </c>
      <c r="B28" s="1" t="s">
        <v>235</v>
      </c>
      <c r="C28" s="7" t="s">
        <v>236</v>
      </c>
      <c r="D28" s="1"/>
      <c r="I28" s="2">
        <v>1</v>
      </c>
      <c r="K28" s="2">
        <f t="shared" si="0"/>
        <v>1</v>
      </c>
    </row>
    <row r="29" spans="1:11" ht="12.75">
      <c r="A29" s="3">
        <v>581</v>
      </c>
      <c r="B29" s="1" t="s">
        <v>36</v>
      </c>
      <c r="C29" s="7" t="s">
        <v>37</v>
      </c>
      <c r="D29" s="1" t="s">
        <v>38</v>
      </c>
      <c r="E29" s="2">
        <v>1</v>
      </c>
      <c r="F29" s="2">
        <v>4</v>
      </c>
      <c r="G29" s="2">
        <v>2</v>
      </c>
      <c r="H29" s="2">
        <v>22</v>
      </c>
      <c r="I29" s="2">
        <v>3</v>
      </c>
      <c r="J29" s="2">
        <v>1</v>
      </c>
      <c r="K29" s="2">
        <f t="shared" si="0"/>
        <v>33</v>
      </c>
    </row>
    <row r="30" spans="1:11" ht="12.75">
      <c r="A30" s="3">
        <v>589</v>
      </c>
      <c r="B30" s="1" t="s">
        <v>39</v>
      </c>
      <c r="C30" s="7" t="s">
        <v>40</v>
      </c>
      <c r="D30" s="1" t="s">
        <v>41</v>
      </c>
      <c r="G30" s="2">
        <v>2</v>
      </c>
      <c r="I30" s="2">
        <v>1</v>
      </c>
      <c r="K30" s="2">
        <f t="shared" si="0"/>
        <v>3</v>
      </c>
    </row>
    <row r="31" spans="1:11" ht="12.75">
      <c r="A31" s="3">
        <v>594</v>
      </c>
      <c r="B31" s="1" t="s">
        <v>42</v>
      </c>
      <c r="C31" s="7" t="s">
        <v>43</v>
      </c>
      <c r="D31" s="1" t="s">
        <v>44</v>
      </c>
      <c r="I31" s="2">
        <v>1</v>
      </c>
      <c r="K31" s="2">
        <f t="shared" si="0"/>
        <v>1</v>
      </c>
    </row>
    <row r="32" spans="1:11" ht="12.75">
      <c r="A32" s="3">
        <v>599</v>
      </c>
      <c r="B32" s="1" t="s">
        <v>45</v>
      </c>
      <c r="C32" s="7" t="s">
        <v>46</v>
      </c>
      <c r="D32" s="1" t="s">
        <v>47</v>
      </c>
      <c r="F32" s="2">
        <v>6</v>
      </c>
      <c r="G32" s="2">
        <v>1</v>
      </c>
      <c r="H32" s="2">
        <v>6</v>
      </c>
      <c r="I32" s="2">
        <v>10</v>
      </c>
      <c r="J32" s="2">
        <v>1</v>
      </c>
      <c r="K32" s="2">
        <f t="shared" si="0"/>
        <v>24</v>
      </c>
    </row>
    <row r="33" spans="1:11" ht="12.75">
      <c r="A33" s="3">
        <v>603</v>
      </c>
      <c r="B33" s="1" t="s">
        <v>48</v>
      </c>
      <c r="C33" s="7" t="s">
        <v>49</v>
      </c>
      <c r="D33" s="1" t="s">
        <v>50</v>
      </c>
      <c r="F33" s="2">
        <v>1</v>
      </c>
      <c r="H33" s="2">
        <v>4</v>
      </c>
      <c r="I33" s="2">
        <v>6</v>
      </c>
      <c r="K33" s="2">
        <f t="shared" si="0"/>
        <v>11</v>
      </c>
    </row>
    <row r="34" spans="1:11" ht="12.75">
      <c r="A34" s="3">
        <v>604</v>
      </c>
      <c r="B34" s="1" t="s">
        <v>51</v>
      </c>
      <c r="C34" s="7" t="s">
        <v>52</v>
      </c>
      <c r="D34" s="1" t="s">
        <v>53</v>
      </c>
      <c r="E34" s="2">
        <v>8</v>
      </c>
      <c r="H34" s="2">
        <v>13</v>
      </c>
      <c r="I34" s="2">
        <v>1</v>
      </c>
      <c r="J34" s="2">
        <v>3</v>
      </c>
      <c r="K34" s="2">
        <f t="shared" si="0"/>
        <v>25</v>
      </c>
    </row>
    <row r="35" spans="1:11" ht="12.75">
      <c r="A35" s="3">
        <v>606</v>
      </c>
      <c r="B35" s="1" t="s">
        <v>54</v>
      </c>
      <c r="C35" s="7" t="s">
        <v>55</v>
      </c>
      <c r="D35" s="1" t="s">
        <v>56</v>
      </c>
      <c r="E35" s="2">
        <v>6</v>
      </c>
      <c r="F35" s="2">
        <v>13</v>
      </c>
      <c r="G35" s="2">
        <v>5</v>
      </c>
      <c r="H35" s="2">
        <v>118</v>
      </c>
      <c r="I35" s="2">
        <v>33</v>
      </c>
      <c r="J35" s="2">
        <v>2</v>
      </c>
      <c r="K35" s="2">
        <f t="shared" si="0"/>
        <v>177</v>
      </c>
    </row>
    <row r="36" spans="1:11" ht="12.75">
      <c r="A36" s="3">
        <v>607</v>
      </c>
      <c r="B36" s="1" t="s">
        <v>57</v>
      </c>
      <c r="C36" s="7" t="s">
        <v>58</v>
      </c>
      <c r="D36" s="1" t="s">
        <v>59</v>
      </c>
      <c r="E36" s="2">
        <v>3</v>
      </c>
      <c r="F36" s="2">
        <v>5</v>
      </c>
      <c r="G36" s="2">
        <v>3</v>
      </c>
      <c r="H36" s="2">
        <v>7</v>
      </c>
      <c r="I36" s="2">
        <v>2</v>
      </c>
      <c r="J36" s="2">
        <v>1</v>
      </c>
      <c r="K36" s="2">
        <f t="shared" si="0"/>
        <v>21</v>
      </c>
    </row>
    <row r="37" spans="1:11" ht="12.75">
      <c r="A37" s="3">
        <v>608</v>
      </c>
      <c r="B37" s="1" t="s">
        <v>60</v>
      </c>
      <c r="C37" s="7" t="s">
        <v>61</v>
      </c>
      <c r="D37" s="1" t="s">
        <v>62</v>
      </c>
      <c r="E37" s="2">
        <v>2</v>
      </c>
      <c r="F37" s="2">
        <v>5</v>
      </c>
      <c r="G37" s="2">
        <v>4</v>
      </c>
      <c r="H37" s="2">
        <v>22</v>
      </c>
      <c r="I37" s="2">
        <v>11</v>
      </c>
      <c r="K37" s="2">
        <f t="shared" si="0"/>
        <v>44</v>
      </c>
    </row>
    <row r="38" spans="1:11" ht="12.75">
      <c r="A38" s="3">
        <v>609</v>
      </c>
      <c r="B38" s="1" t="s">
        <v>63</v>
      </c>
      <c r="C38" s="7" t="s">
        <v>64</v>
      </c>
      <c r="D38" s="1" t="s">
        <v>65</v>
      </c>
      <c r="F38" s="2">
        <v>2</v>
      </c>
      <c r="G38" s="2">
        <v>6</v>
      </c>
      <c r="H38" s="2">
        <v>57</v>
      </c>
      <c r="I38" s="2">
        <v>6</v>
      </c>
      <c r="K38" s="2">
        <f t="shared" si="0"/>
        <v>71</v>
      </c>
    </row>
    <row r="39" spans="1:11" ht="12.75">
      <c r="A39" s="3">
        <v>610</v>
      </c>
      <c r="B39" s="1" t="s">
        <v>66</v>
      </c>
      <c r="C39" s="7" t="s">
        <v>67</v>
      </c>
      <c r="D39" s="1" t="s">
        <v>68</v>
      </c>
      <c r="F39" s="2">
        <v>1</v>
      </c>
      <c r="H39" s="2">
        <v>1</v>
      </c>
      <c r="K39" s="2">
        <f t="shared" si="0"/>
        <v>2</v>
      </c>
    </row>
    <row r="40" spans="1:11" ht="12.75">
      <c r="A40" s="3">
        <v>622</v>
      </c>
      <c r="B40" s="1" t="s">
        <v>192</v>
      </c>
      <c r="C40" s="7" t="s">
        <v>193</v>
      </c>
      <c r="D40" s="1" t="s">
        <v>194</v>
      </c>
      <c r="F40" s="2">
        <v>2</v>
      </c>
      <c r="K40" s="2">
        <f t="shared" si="0"/>
        <v>2</v>
      </c>
    </row>
    <row r="41" spans="1:11" ht="12.75">
      <c r="A41" s="3">
        <v>629</v>
      </c>
      <c r="B41" s="1" t="s">
        <v>195</v>
      </c>
      <c r="C41" s="7" t="s">
        <v>196</v>
      </c>
      <c r="D41" s="1" t="s">
        <v>197</v>
      </c>
      <c r="J41" s="2">
        <v>1</v>
      </c>
      <c r="K41" s="2">
        <f t="shared" si="0"/>
        <v>1</v>
      </c>
    </row>
    <row r="42" spans="1:11" ht="12.75">
      <c r="A42" s="3">
        <v>634</v>
      </c>
      <c r="B42" s="1" t="s">
        <v>198</v>
      </c>
      <c r="C42" s="7" t="s">
        <v>199</v>
      </c>
      <c r="D42" s="1" t="s">
        <v>200</v>
      </c>
      <c r="H42" s="2">
        <v>3</v>
      </c>
      <c r="K42" s="2">
        <f t="shared" si="0"/>
        <v>3</v>
      </c>
    </row>
    <row r="43" spans="1:11" ht="12.75">
      <c r="A43" s="3">
        <v>635</v>
      </c>
      <c r="B43" s="1" t="s">
        <v>201</v>
      </c>
      <c r="C43" s="7" t="s">
        <v>202</v>
      </c>
      <c r="D43" s="1" t="s">
        <v>203</v>
      </c>
      <c r="H43" s="2">
        <v>1</v>
      </c>
      <c r="K43" s="2">
        <f t="shared" si="0"/>
        <v>1</v>
      </c>
    </row>
    <row r="44" spans="1:11" ht="12.75">
      <c r="A44" s="3">
        <v>639</v>
      </c>
      <c r="B44" s="1" t="s">
        <v>204</v>
      </c>
      <c r="C44" s="7" t="s">
        <v>205</v>
      </c>
      <c r="D44" s="1" t="s">
        <v>206</v>
      </c>
      <c r="F44" s="2">
        <v>2</v>
      </c>
      <c r="K44" s="2">
        <f t="shared" si="0"/>
        <v>2</v>
      </c>
    </row>
    <row r="45" spans="1:11" ht="12.75">
      <c r="A45" s="3">
        <v>646</v>
      </c>
      <c r="B45" s="1" t="s">
        <v>207</v>
      </c>
      <c r="C45" s="7" t="s">
        <v>208</v>
      </c>
      <c r="D45" s="1" t="s">
        <v>209</v>
      </c>
      <c r="E45" s="2">
        <v>1</v>
      </c>
      <c r="F45" s="2">
        <v>1</v>
      </c>
      <c r="G45" s="2">
        <v>11</v>
      </c>
      <c r="H45" s="2">
        <v>26</v>
      </c>
      <c r="I45" s="2">
        <v>11</v>
      </c>
      <c r="J45" s="2">
        <v>2</v>
      </c>
      <c r="K45" s="2">
        <f t="shared" si="0"/>
        <v>52</v>
      </c>
    </row>
    <row r="46" spans="1:11" ht="12.75">
      <c r="A46" s="3">
        <v>648</v>
      </c>
      <c r="B46" s="1" t="s">
        <v>210</v>
      </c>
      <c r="C46" s="7" t="s">
        <v>211</v>
      </c>
      <c r="D46" s="1" t="s">
        <v>212</v>
      </c>
      <c r="F46" s="2">
        <v>1</v>
      </c>
      <c r="G46" s="2">
        <v>1</v>
      </c>
      <c r="K46" s="2">
        <f t="shared" si="0"/>
        <v>2</v>
      </c>
    </row>
    <row r="47" spans="1:11" ht="12.75">
      <c r="A47" s="3">
        <v>1049</v>
      </c>
      <c r="B47" s="1" t="s">
        <v>7</v>
      </c>
      <c r="C47" s="7" t="s">
        <v>8</v>
      </c>
      <c r="H47" s="2">
        <v>8</v>
      </c>
      <c r="J47" s="2">
        <v>1</v>
      </c>
      <c r="K47" s="2">
        <f t="shared" si="0"/>
        <v>9</v>
      </c>
    </row>
    <row r="48" spans="1:11" ht="12.75">
      <c r="A48" s="3">
        <v>666</v>
      </c>
      <c r="B48" s="1" t="s">
        <v>139</v>
      </c>
      <c r="C48" s="7" t="s">
        <v>140</v>
      </c>
      <c r="D48" s="1" t="s">
        <v>141</v>
      </c>
      <c r="F48" s="2">
        <v>1</v>
      </c>
      <c r="H48" s="2">
        <v>1</v>
      </c>
      <c r="I48" s="2">
        <v>2</v>
      </c>
      <c r="K48" s="2">
        <f t="shared" si="0"/>
        <v>4</v>
      </c>
    </row>
    <row r="49" spans="1:11" ht="12.75">
      <c r="A49" s="3">
        <v>672</v>
      </c>
      <c r="B49" s="1" t="s">
        <v>142</v>
      </c>
      <c r="C49" s="7" t="s">
        <v>143</v>
      </c>
      <c r="D49" s="1" t="s">
        <v>144</v>
      </c>
      <c r="G49" s="2">
        <v>2</v>
      </c>
      <c r="K49" s="2">
        <f t="shared" si="0"/>
        <v>2</v>
      </c>
    </row>
    <row r="50" spans="1:11" ht="12.75">
      <c r="A50" s="3">
        <v>682</v>
      </c>
      <c r="B50" s="1" t="s">
        <v>145</v>
      </c>
      <c r="C50" s="7" t="s">
        <v>146</v>
      </c>
      <c r="D50" s="1" t="s">
        <v>147</v>
      </c>
      <c r="H50" s="2">
        <v>1</v>
      </c>
      <c r="K50" s="2">
        <f t="shared" si="0"/>
        <v>1</v>
      </c>
    </row>
    <row r="51" spans="1:11" ht="12.75">
      <c r="A51" s="3">
        <v>686</v>
      </c>
      <c r="B51" s="1" t="s">
        <v>148</v>
      </c>
      <c r="C51" s="7" t="s">
        <v>149</v>
      </c>
      <c r="D51" s="1" t="s">
        <v>150</v>
      </c>
      <c r="E51" s="2">
        <v>1</v>
      </c>
      <c r="I51" s="2">
        <v>1</v>
      </c>
      <c r="K51" s="2">
        <f t="shared" si="0"/>
        <v>2</v>
      </c>
    </row>
    <row r="52" spans="1:11" ht="12.75">
      <c r="A52" s="3">
        <v>692</v>
      </c>
      <c r="B52" s="1" t="s">
        <v>151</v>
      </c>
      <c r="C52" s="7" t="s">
        <v>152</v>
      </c>
      <c r="D52" s="1" t="s">
        <v>153</v>
      </c>
      <c r="E52" s="2">
        <v>2</v>
      </c>
      <c r="H52" s="2">
        <v>1</v>
      </c>
      <c r="K52" s="2">
        <f t="shared" si="0"/>
        <v>3</v>
      </c>
    </row>
    <row r="53" spans="1:11" ht="12.75">
      <c r="A53" s="3">
        <v>703</v>
      </c>
      <c r="B53" s="1" t="s">
        <v>154</v>
      </c>
      <c r="C53" s="7" t="s">
        <v>155</v>
      </c>
      <c r="D53" s="1" t="s">
        <v>156</v>
      </c>
      <c r="E53" s="2">
        <v>2</v>
      </c>
      <c r="H53" s="2">
        <v>1</v>
      </c>
      <c r="K53" s="2">
        <f t="shared" si="0"/>
        <v>3</v>
      </c>
    </row>
    <row r="54" spans="1:11" ht="12.75">
      <c r="A54" s="3">
        <v>707</v>
      </c>
      <c r="B54" s="1" t="s">
        <v>157</v>
      </c>
      <c r="C54" s="7" t="s">
        <v>158</v>
      </c>
      <c r="D54" s="1" t="s">
        <v>159</v>
      </c>
      <c r="H54" s="2">
        <v>4</v>
      </c>
      <c r="I54" s="2">
        <v>6</v>
      </c>
      <c r="J54" s="2">
        <v>1</v>
      </c>
      <c r="K54" s="2">
        <f aca="true" t="shared" si="1" ref="K54:K80">SUM(E54:J54)</f>
        <v>11</v>
      </c>
    </row>
    <row r="55" spans="1:11" ht="12.75">
      <c r="A55" s="3">
        <v>712</v>
      </c>
      <c r="B55" s="1" t="s">
        <v>160</v>
      </c>
      <c r="C55" s="7" t="s">
        <v>161</v>
      </c>
      <c r="D55" s="1" t="s">
        <v>162</v>
      </c>
      <c r="G55" s="2">
        <v>1</v>
      </c>
      <c r="K55" s="2">
        <f t="shared" si="1"/>
        <v>1</v>
      </c>
    </row>
    <row r="56" spans="1:11" ht="12.75">
      <c r="A56" s="3">
        <v>717</v>
      </c>
      <c r="B56" s="1" t="s">
        <v>163</v>
      </c>
      <c r="C56" s="7" t="s">
        <v>164</v>
      </c>
      <c r="D56" s="1" t="s">
        <v>165</v>
      </c>
      <c r="F56" s="2">
        <v>1</v>
      </c>
      <c r="K56" s="2">
        <f t="shared" si="1"/>
        <v>1</v>
      </c>
    </row>
    <row r="57" spans="1:11" ht="12.75">
      <c r="A57" s="3">
        <v>722</v>
      </c>
      <c r="B57" s="1" t="s">
        <v>166</v>
      </c>
      <c r="C57" s="7" t="s">
        <v>167</v>
      </c>
      <c r="D57" s="1" t="s">
        <v>166</v>
      </c>
      <c r="H57" s="2">
        <v>3</v>
      </c>
      <c r="J57" s="2">
        <v>1</v>
      </c>
      <c r="K57" s="2">
        <f t="shared" si="1"/>
        <v>4</v>
      </c>
    </row>
    <row r="58" spans="1:11" ht="12.75">
      <c r="A58" s="3">
        <v>734</v>
      </c>
      <c r="B58" s="1" t="s">
        <v>168</v>
      </c>
      <c r="C58" s="7" t="s">
        <v>169</v>
      </c>
      <c r="D58" s="1" t="s">
        <v>170</v>
      </c>
      <c r="I58" s="2">
        <v>3</v>
      </c>
      <c r="K58" s="2">
        <f t="shared" si="1"/>
        <v>3</v>
      </c>
    </row>
    <row r="59" spans="1:11" ht="12.75">
      <c r="A59" s="3">
        <v>745</v>
      </c>
      <c r="B59" s="1" t="s">
        <v>171</v>
      </c>
      <c r="C59" s="7" t="s">
        <v>172</v>
      </c>
      <c r="D59" s="1" t="s">
        <v>173</v>
      </c>
      <c r="K59" s="2">
        <v>6</v>
      </c>
    </row>
    <row r="60" spans="1:11" ht="12.75">
      <c r="A60" s="3">
        <v>758</v>
      </c>
      <c r="B60" s="1" t="s">
        <v>221</v>
      </c>
      <c r="C60" s="7" t="s">
        <v>222</v>
      </c>
      <c r="D60" s="1" t="s">
        <v>223</v>
      </c>
      <c r="F60" s="2">
        <v>1</v>
      </c>
      <c r="K60" s="2">
        <f t="shared" si="1"/>
        <v>1</v>
      </c>
    </row>
    <row r="61" spans="1:11" ht="12.75">
      <c r="A61" s="3">
        <v>760</v>
      </c>
      <c r="B61" s="1" t="s">
        <v>224</v>
      </c>
      <c r="C61" s="7" t="s">
        <v>225</v>
      </c>
      <c r="D61" s="1" t="s">
        <v>226</v>
      </c>
      <c r="F61" s="2">
        <v>2</v>
      </c>
      <c r="G61" s="2">
        <v>3</v>
      </c>
      <c r="K61" s="2">
        <f t="shared" si="1"/>
        <v>5</v>
      </c>
    </row>
    <row r="62" spans="1:11" ht="12.75">
      <c r="A62" s="3">
        <v>772</v>
      </c>
      <c r="B62" s="1" t="s">
        <v>227</v>
      </c>
      <c r="C62" s="7" t="s">
        <v>228</v>
      </c>
      <c r="D62" s="1" t="s">
        <v>229</v>
      </c>
      <c r="G62" s="2">
        <v>1</v>
      </c>
      <c r="K62" s="2">
        <f t="shared" si="1"/>
        <v>1</v>
      </c>
    </row>
    <row r="63" spans="1:11" ht="12.75">
      <c r="A63" s="3">
        <v>775</v>
      </c>
      <c r="B63" s="1" t="s">
        <v>230</v>
      </c>
      <c r="C63" s="7" t="s">
        <v>231</v>
      </c>
      <c r="D63" s="1" t="s">
        <v>232</v>
      </c>
      <c r="E63" s="2">
        <v>2</v>
      </c>
      <c r="F63" s="2">
        <v>12</v>
      </c>
      <c r="G63" s="2">
        <v>11</v>
      </c>
      <c r="H63" s="2">
        <v>12</v>
      </c>
      <c r="I63" s="2">
        <v>5</v>
      </c>
      <c r="K63" s="2">
        <f t="shared" si="1"/>
        <v>42</v>
      </c>
    </row>
    <row r="64" spans="1:11" ht="12.75">
      <c r="A64" s="3">
        <v>787</v>
      </c>
      <c r="B64" s="1" t="s">
        <v>0</v>
      </c>
      <c r="C64" s="7" t="s">
        <v>1</v>
      </c>
      <c r="D64" s="1" t="s">
        <v>2</v>
      </c>
      <c r="I64" s="2">
        <v>1</v>
      </c>
      <c r="K64" s="2">
        <f t="shared" si="1"/>
        <v>1</v>
      </c>
    </row>
    <row r="65" spans="1:11" ht="12.75">
      <c r="A65" s="3">
        <v>797</v>
      </c>
      <c r="B65" s="1" t="s">
        <v>88</v>
      </c>
      <c r="C65" s="7" t="s">
        <v>89</v>
      </c>
      <c r="D65" s="1" t="s">
        <v>90</v>
      </c>
      <c r="I65" s="2">
        <v>1</v>
      </c>
      <c r="K65" s="2">
        <f t="shared" si="1"/>
        <v>1</v>
      </c>
    </row>
    <row r="66" spans="1:11" ht="12.75">
      <c r="A66" s="3">
        <v>799</v>
      </c>
      <c r="B66" s="1" t="s">
        <v>91</v>
      </c>
      <c r="C66" s="7" t="s">
        <v>92</v>
      </c>
      <c r="D66" s="1" t="s">
        <v>93</v>
      </c>
      <c r="E66" s="2">
        <v>18</v>
      </c>
      <c r="G66" s="2">
        <v>1</v>
      </c>
      <c r="H66" s="2">
        <v>12</v>
      </c>
      <c r="I66" s="2">
        <v>28</v>
      </c>
      <c r="J66" s="2">
        <v>5</v>
      </c>
      <c r="K66" s="2">
        <f t="shared" si="1"/>
        <v>64</v>
      </c>
    </row>
    <row r="67" spans="1:11" ht="12.75">
      <c r="A67" s="3">
        <v>803</v>
      </c>
      <c r="B67" s="1" t="s">
        <v>94</v>
      </c>
      <c r="C67" s="7" t="s">
        <v>95</v>
      </c>
      <c r="D67" s="1" t="s">
        <v>96</v>
      </c>
      <c r="E67" s="2">
        <v>12</v>
      </c>
      <c r="F67" s="2">
        <v>14</v>
      </c>
      <c r="G67" s="2">
        <v>1</v>
      </c>
      <c r="H67" s="2">
        <v>49</v>
      </c>
      <c r="I67" s="2">
        <v>72</v>
      </c>
      <c r="J67" s="2">
        <v>6</v>
      </c>
      <c r="K67" s="2">
        <f t="shared" si="1"/>
        <v>154</v>
      </c>
    </row>
    <row r="68" spans="1:11" ht="12.75">
      <c r="A68" s="3">
        <v>805</v>
      </c>
      <c r="B68" s="1" t="s">
        <v>97</v>
      </c>
      <c r="C68" s="7" t="s">
        <v>98</v>
      </c>
      <c r="D68" s="1" t="s">
        <v>99</v>
      </c>
      <c r="E68" s="2">
        <v>18</v>
      </c>
      <c r="G68" s="2">
        <v>10</v>
      </c>
      <c r="H68" s="2">
        <f>53+22</f>
        <v>75</v>
      </c>
      <c r="I68" s="2">
        <v>3</v>
      </c>
      <c r="J68" s="2">
        <v>2</v>
      </c>
      <c r="K68" s="2">
        <f t="shared" si="1"/>
        <v>108</v>
      </c>
    </row>
    <row r="69" spans="1:11" ht="12.75">
      <c r="A69" s="3">
        <v>808</v>
      </c>
      <c r="B69" s="1" t="s">
        <v>100</v>
      </c>
      <c r="C69" s="7" t="s">
        <v>101</v>
      </c>
      <c r="D69" s="1" t="s">
        <v>102</v>
      </c>
      <c r="E69" s="2">
        <v>154</v>
      </c>
      <c r="F69" s="2">
        <v>11</v>
      </c>
      <c r="G69" s="2">
        <v>53</v>
      </c>
      <c r="H69" s="2">
        <v>629</v>
      </c>
      <c r="I69" s="2">
        <v>296</v>
      </c>
      <c r="J69" s="2">
        <v>34</v>
      </c>
      <c r="K69" s="2">
        <f t="shared" si="1"/>
        <v>1177</v>
      </c>
    </row>
    <row r="70" spans="1:11" ht="12.75">
      <c r="A70" s="3">
        <v>812</v>
      </c>
      <c r="B70" s="1" t="s">
        <v>103</v>
      </c>
      <c r="C70" s="7" t="s">
        <v>104</v>
      </c>
      <c r="D70" s="1" t="s">
        <v>105</v>
      </c>
      <c r="E70" s="2">
        <v>1</v>
      </c>
      <c r="F70" s="2">
        <v>14</v>
      </c>
      <c r="G70" s="2">
        <v>1</v>
      </c>
      <c r="H70" s="2">
        <v>1</v>
      </c>
      <c r="I70" s="2">
        <v>2</v>
      </c>
      <c r="K70" s="2">
        <f t="shared" si="1"/>
        <v>19</v>
      </c>
    </row>
    <row r="71" spans="1:11" ht="12.75">
      <c r="A71" s="3">
        <v>813</v>
      </c>
      <c r="B71" s="1" t="s">
        <v>106</v>
      </c>
      <c r="C71" s="7" t="s">
        <v>107</v>
      </c>
      <c r="D71" s="1" t="s">
        <v>108</v>
      </c>
      <c r="H71" s="2">
        <v>1</v>
      </c>
      <c r="K71" s="2">
        <f t="shared" si="1"/>
        <v>1</v>
      </c>
    </row>
    <row r="72" spans="1:11" ht="12.75">
      <c r="A72" s="3">
        <v>816</v>
      </c>
      <c r="B72" s="1" t="s">
        <v>109</v>
      </c>
      <c r="C72" s="7" t="s">
        <v>110</v>
      </c>
      <c r="D72" s="1" t="s">
        <v>111</v>
      </c>
      <c r="E72" s="2">
        <v>23</v>
      </c>
      <c r="G72" s="2">
        <v>16</v>
      </c>
      <c r="H72" s="2">
        <v>38</v>
      </c>
      <c r="I72" s="2">
        <v>5</v>
      </c>
      <c r="J72" s="2">
        <v>1</v>
      </c>
      <c r="K72" s="2">
        <f t="shared" si="1"/>
        <v>83</v>
      </c>
    </row>
    <row r="73" spans="1:11" ht="12.75">
      <c r="A73" s="3">
        <v>818</v>
      </c>
      <c r="B73" s="1" t="s">
        <v>112</v>
      </c>
      <c r="C73" s="7" t="s">
        <v>113</v>
      </c>
      <c r="D73" s="1" t="s">
        <v>114</v>
      </c>
      <c r="E73" s="2">
        <v>21</v>
      </c>
      <c r="G73" s="2">
        <v>4</v>
      </c>
      <c r="H73" s="2">
        <v>41</v>
      </c>
      <c r="I73" s="2">
        <v>25</v>
      </c>
      <c r="K73" s="2">
        <f t="shared" si="1"/>
        <v>91</v>
      </c>
    </row>
    <row r="74" spans="1:11" ht="12.75">
      <c r="A74" s="3">
        <v>833</v>
      </c>
      <c r="B74" s="1" t="s">
        <v>115</v>
      </c>
      <c r="C74" s="7" t="s">
        <v>116</v>
      </c>
      <c r="D74" s="1" t="s">
        <v>117</v>
      </c>
      <c r="G74" s="2">
        <v>3</v>
      </c>
      <c r="I74" s="2">
        <v>2</v>
      </c>
      <c r="K74" s="2">
        <f t="shared" si="1"/>
        <v>5</v>
      </c>
    </row>
    <row r="75" spans="1:11" ht="12.75">
      <c r="A75" s="3">
        <v>838</v>
      </c>
      <c r="B75" s="1" t="s">
        <v>118</v>
      </c>
      <c r="C75" s="7" t="s">
        <v>119</v>
      </c>
      <c r="D75" s="1" t="s">
        <v>120</v>
      </c>
      <c r="H75" s="2">
        <v>1</v>
      </c>
      <c r="K75" s="2">
        <f t="shared" si="1"/>
        <v>1</v>
      </c>
    </row>
    <row r="76" spans="1:11" ht="12.75">
      <c r="A76" s="3">
        <v>843</v>
      </c>
      <c r="B76" s="1" t="s">
        <v>121</v>
      </c>
      <c r="C76" s="7" t="s">
        <v>122</v>
      </c>
      <c r="D76" s="1" t="s">
        <v>123</v>
      </c>
      <c r="E76" s="2">
        <v>3</v>
      </c>
      <c r="F76" s="2">
        <v>1</v>
      </c>
      <c r="G76" s="2">
        <v>3</v>
      </c>
      <c r="H76" s="2">
        <v>7</v>
      </c>
      <c r="I76" s="2">
        <v>2</v>
      </c>
      <c r="K76" s="2">
        <f t="shared" si="1"/>
        <v>16</v>
      </c>
    </row>
    <row r="77" spans="1:11" ht="12.75">
      <c r="A77" s="3">
        <v>846</v>
      </c>
      <c r="B77" s="1" t="s">
        <v>124</v>
      </c>
      <c r="C77" s="7" t="s">
        <v>125</v>
      </c>
      <c r="D77" s="1" t="s">
        <v>126</v>
      </c>
      <c r="G77" s="2">
        <v>1</v>
      </c>
      <c r="I77" s="2">
        <v>4</v>
      </c>
      <c r="K77" s="2">
        <f t="shared" si="1"/>
        <v>5</v>
      </c>
    </row>
    <row r="78" spans="1:11" ht="12.75">
      <c r="A78" s="3">
        <v>857</v>
      </c>
      <c r="B78" s="1" t="s">
        <v>127</v>
      </c>
      <c r="C78" s="7" t="s">
        <v>128</v>
      </c>
      <c r="D78" s="1" t="s">
        <v>129</v>
      </c>
      <c r="H78" s="2">
        <v>6</v>
      </c>
      <c r="I78" s="2">
        <v>5</v>
      </c>
      <c r="K78" s="2">
        <f t="shared" si="1"/>
        <v>11</v>
      </c>
    </row>
    <row r="79" spans="1:11" ht="12.75">
      <c r="A79" s="3">
        <v>867</v>
      </c>
      <c r="B79" s="1" t="s">
        <v>130</v>
      </c>
      <c r="C79" s="7" t="s">
        <v>131</v>
      </c>
      <c r="D79" s="1" t="s">
        <v>132</v>
      </c>
      <c r="H79" s="2">
        <v>1</v>
      </c>
      <c r="K79" s="2">
        <f t="shared" si="1"/>
        <v>1</v>
      </c>
    </row>
    <row r="80" spans="1:11" ht="12.75">
      <c r="A80" s="3">
        <v>874</v>
      </c>
      <c r="B80" s="1" t="s">
        <v>133</v>
      </c>
      <c r="C80" s="7" t="s">
        <v>134</v>
      </c>
      <c r="D80" s="1" t="s">
        <v>135</v>
      </c>
      <c r="K80" s="2">
        <f t="shared" si="1"/>
        <v>0</v>
      </c>
    </row>
    <row r="81" spans="3:11" s="6" customFormat="1" ht="12.75">
      <c r="C81" s="9"/>
      <c r="E81" s="6">
        <f>SUM(E4:E80)</f>
        <v>293</v>
      </c>
      <c r="F81" s="6">
        <f>SUM(F4:F80)</f>
        <v>153</v>
      </c>
      <c r="G81" s="6">
        <f>SUM(G4:G80)</f>
        <v>161</v>
      </c>
      <c r="H81" s="6">
        <f>SUM(H4:H80)</f>
        <v>1220</v>
      </c>
      <c r="I81" s="6">
        <v>587</v>
      </c>
      <c r="J81" s="6">
        <f>SUM(J4:J80)</f>
        <v>167</v>
      </c>
      <c r="K81" s="6">
        <f>SUM(K4:K80)</f>
        <v>2605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Cape Town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Windows 98 User</dc:creator>
  <cp:keywords/>
  <dc:description/>
  <cp:lastModifiedBy>Hans-Dieter Oschadleus</cp:lastModifiedBy>
  <dcterms:created xsi:type="dcterms:W3CDTF">2001-10-10T11:07:10Z</dcterms:created>
  <dcterms:modified xsi:type="dcterms:W3CDTF">2004-03-11T08:11:33Z</dcterms:modified>
  <cp:category/>
  <cp:version/>
  <cp:contentType/>
  <cp:contentStatus/>
</cp:coreProperties>
</file>